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КПК0116030!$A$1:$BQ$90</definedName>
  </definedNames>
  <calcPr calcId="152511"/>
</workbook>
</file>

<file path=xl/calcChain.xml><?xml version="1.0" encoding="utf-8"?>
<calcChain xmlns="http://schemas.openxmlformats.org/spreadsheetml/2006/main">
  <c r="BM84" i="1" l="1"/>
  <c r="BH84" i="1"/>
  <c r="BM83" i="1"/>
  <c r="BH83" i="1"/>
  <c r="BM82" i="1"/>
  <c r="BH82" i="1"/>
  <c r="BM81" i="1"/>
  <c r="BH81" i="1"/>
  <c r="BM80" i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AY44" i="1"/>
  <c r="AY43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<sst xmlns="http://schemas.openxmlformats.org/spreadsheetml/2006/main" count="279" uniqueCount="135">
  <si>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</si>
  <si>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</si>
  <si>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</si>
  <si>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</si>
  <si>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</si>
  <si>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</si>
  <si>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</si>
  <si>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</si>
  <si>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</si>
  <si>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</si>
  <si>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</si>
  <si>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</si>
  <si>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</si>
  <si>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</si>
  <si>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</si>
  <si>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</si>
  <si>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</si>
  <si>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</si>
  <si>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</si>
  <si>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</si>
  <si>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</si>
  <si>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</si>
  <si>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</si>
  <si>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</si>
  <si>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</si>
  <si>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</si>
  <si>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</si>
  <si>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</si>
  <si>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</si>
  <si>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</si>
  <si>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</si>
  <si>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</si>
  <si>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</si>
  <si>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</si>
  <si>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</si>
  <si>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</si>
  <si>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</si>
  <si>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</si>
  <si>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</si>
  <si>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</si>
  <si>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</si>
  <si>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</si>
  <si>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</si>
  <si>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</si>
  <si>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</si>
  <si>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</si>
  <si>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</si>
  <si>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</si>
  <si>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</si>
  <si>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</si>
  <si>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</si>
  <si>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</si>
  <si>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</si>
  <si>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</si>
  <si>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</si>
  <si>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</si>
  <si>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</si>
  <si>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</si>
  <si>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</si>
  <si>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</si>
  <si>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</si>
  <si>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</si>
  <si>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</si>
  <si>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15153169,41 гривень, у тому числі загального фонду – 11685000 гривень та спеціального фонду – 3468169,41 гривень</t>
  </si>
  <si>
    <t>Обсяг  бюджетних  призначень/бюджетних  асигнувань  – 23440648,41 гривень, у тому числі загального фонду – 12285000 гривень та спеціального фонду – 11155648,41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</si>
  <si>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</si>
  <si>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</si>
  <si>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</si>
  <si>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</si>
  <si>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</si>
  <si>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</si>
  <si>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Відсутній</t>
  </si>
  <si>
    <t>Додаткова дотація з державного бюджету місцевим бюджетам на придбання спецтехніки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</si>
  <si>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</si>
  <si>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</si>
  <si>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</si>
  <si>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кількість штатних одиниць, всього:</t>
  </si>
  <si>
    <t>осіб</t>
  </si>
  <si>
    <t>обсяг видатків на забезпечення сталого функціонування існуючої системи зовнішнього освітлення громади</t>
  </si>
  <si>
    <t>грн.</t>
  </si>
  <si>
    <t>обсяг видатків для придбання спецтехніки за рахунок додаткової дотації</t>
  </si>
  <si>
    <t/>
  </si>
  <si>
    <t>обсяг видатків на покращення санітарного та естетичного стану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</si>
  <si>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</si>
  <si>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</si>
  <si>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об`єктів культурної спадщини</t>
  </si>
  <si>
    <t>обсяг видатків на придбання предметів довгострокового використання</t>
  </si>
  <si>
    <t>вартість оприбуткованих ОЗ та матеріалів, згідно довідок у натуральній формі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</si>
  <si>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</si>
  <si>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Продукту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</si>
  <si>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</si>
  <si>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</si>
  <si>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кількість спецтехніки, яку планується придбати за рахунок додаткової дотації</t>
  </si>
  <si>
    <t>од.</t>
  </si>
  <si>
    <t>кількість оприбуткованих ОЗ та матеріалів, згідно довідки у натуральній формі</t>
  </si>
  <si>
    <t>кількість придбання предметів довгострокового використання</t>
  </si>
  <si>
    <t>кількість об`єктів культурної спадщини на яких планується провести поточний ремонт</t>
  </si>
  <si>
    <t>площа, що підлягає покращення санітарного та естетичного стану</t>
  </si>
  <si>
    <t>га.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</si>
  <si>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</si>
  <si>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</si>
  <si>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Ефективності</t>
  </si>
  <si>
    <t>середні витрати на утримання 1 км. системи зовнішнього освітлення</t>
  </si>
  <si>
    <t>середня вартість оприбуткованих ОЗ та матеріалів, згідно довідки у натуральній формі</t>
  </si>
  <si>
    <t>середні витрати на придбання предметів довготрокового використання</t>
  </si>
  <si>
    <t>середні витрати на поточний ремонт об`єктів культурної спадщини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</si>
  <si>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</si>
  <si>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</si>
  <si>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придбання спецтехніки за рахунок додаткової дотації</t>
  </si>
  <si>
    <t>Якості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</si>
  <si>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</si>
  <si>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відс.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</si>
  <si>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</si>
  <si>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</si>
  <si>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</si>
  <si>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</si>
  <si>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рівень освоєння коштів на придбання предметів довгострокового використання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</si>
  <si>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</si>
  <si>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</si>
  <si>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</si>
  <si>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</si>
  <si>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</si>
  <si>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</si>
  <si>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2025  рік</t>
  </si>
  <si>
    <t>0620</t>
  </si>
  <si>
    <t>04061978</t>
  </si>
  <si>
    <t>2553900000</t>
  </si>
  <si>
    <t>Порівняні версія паспорту 3 від 2025-04-02  10:46:56  та версія 4 від 2025-05-05  11:04:52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</si>
  <si>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
- лист від 07.02.2025 № 05-27/23, від 24.03.2025 № 05-27/59, від 24.04.2025 № 05-27/86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</si>
  <si>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
- лист від 07.02.2025 № 05-27/23, від 24.03.2025 № 05-27/59</t>
  </si>
  <si>
    <t>збільшено асигнування на придбання матеріалів та техніки, олата послуг з благоустрою за рахунок перевиконання дохідної частини загального фонду бюджету</t>
  </si>
  <si>
    <t>збільшено асигнування для придбання дитячого майданчика (кошти, що передаються із загального фонду бюджету до бюджету розвитку (спеціального фонду))</t>
  </si>
  <si>
    <t>збільшено асигнування на придбання матеріалів та техніки, олата послуг з благоустрою за рахунок перевиконання дохідної частини загального фонду бюджету, для придбання дитячого майданчика (кошти, що передаються із загального фонду бюджету до бюджету розвитку (спеціального фонду))</t>
  </si>
  <si>
    <t>Галина БЕРЕЖНА</t>
  </si>
  <si>
    <t>довідка у натуральній формі від 24.04.2025 № 42, Закон України "Про благодійну діяльність та благодійні організації"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</si>
</sst>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E31" zoomScaleNormal="100" workbookViewId="0">
      <selection activeCell="BF38" sqref="BF3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123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120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119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125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121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119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125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117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122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124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118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126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600000</v>
      </c>
      <c r="AR19" s="99"/>
      <c r="AS19" s="99"/>
      <c r="AT19" s="99"/>
      <c r="AU19" s="99"/>
      <c r="AV19" s="99"/>
      <c r="AW19" s="100"/>
      <c r="AX19" s="98">
        <v>7687479</v>
      </c>
      <c r="AY19" s="99"/>
      <c r="AZ19" s="99"/>
      <c r="BA19" s="99"/>
      <c r="BB19" s="99"/>
      <c r="BC19" s="99"/>
      <c r="BD19" s="100"/>
      <c r="BE19" s="98">
        <f>AQ19+AX19</f>
        <v>8287479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15.75" customHeight="1" x14ac:dyDescent="0.2">
      <c r="A24" s="110" t="s">
        <v>129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128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25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54.7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600000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600000</v>
      </c>
      <c r="AZ33" s="116"/>
      <c r="BA33" s="116"/>
      <c r="BB33" s="116"/>
      <c r="BC33" s="116"/>
      <c r="BD33" s="60" t="s">
        <v>130</v>
      </c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52.5" customHeight="1" x14ac:dyDescent="0.2">
      <c r="A34" s="64">
        <v>5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69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100000</v>
      </c>
      <c r="AU34" s="116"/>
      <c r="AV34" s="116"/>
      <c r="AW34" s="116"/>
      <c r="AX34" s="116"/>
      <c r="AY34" s="46">
        <f>AO34+AT34</f>
        <v>100000</v>
      </c>
      <c r="AZ34" s="116"/>
      <c r="BA34" s="116"/>
      <c r="BB34" s="116"/>
      <c r="BC34" s="116"/>
      <c r="BD34" s="60" t="s">
        <v>131</v>
      </c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5" spans="1:79" ht="36.75" customHeight="1" x14ac:dyDescent="0.2">
      <c r="A35" s="64">
        <v>6</v>
      </c>
      <c r="B35" s="64"/>
      <c r="C35" s="115" t="s">
        <v>70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2"/>
      <c r="U35" s="65">
        <v>6</v>
      </c>
      <c r="V35" s="65"/>
      <c r="W35" s="115" t="s">
        <v>70</v>
      </c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2"/>
      <c r="AO35" s="46">
        <v>0</v>
      </c>
      <c r="AP35" s="116"/>
      <c r="AQ35" s="116"/>
      <c r="AR35" s="116"/>
      <c r="AS35" s="116"/>
      <c r="AT35" s="46">
        <v>13779</v>
      </c>
      <c r="AU35" s="116"/>
      <c r="AV35" s="116"/>
      <c r="AW35" s="116"/>
      <c r="AX35" s="116"/>
      <c r="AY35" s="46">
        <f>AO35+AT35</f>
        <v>13779</v>
      </c>
      <c r="AZ35" s="116"/>
      <c r="BA35" s="116"/>
      <c r="BB35" s="116"/>
      <c r="BC35" s="116"/>
      <c r="BD35" s="60" t="s">
        <v>134</v>
      </c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</row>
    <row r="36" spans="1:79" ht="25.5" customHeight="1" x14ac:dyDescent="0.2">
      <c r="A36" s="64">
        <v>0</v>
      </c>
      <c r="B36" s="64"/>
      <c r="C36" s="115" t="s">
        <v>71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2"/>
      <c r="U36" s="65">
        <v>7</v>
      </c>
      <c r="V36" s="65"/>
      <c r="W36" s="115" t="s">
        <v>72</v>
      </c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2"/>
      <c r="AO36" s="46">
        <v>0</v>
      </c>
      <c r="AP36" s="116"/>
      <c r="AQ36" s="116"/>
      <c r="AR36" s="116"/>
      <c r="AS36" s="116"/>
      <c r="AT36" s="46">
        <v>7573700</v>
      </c>
      <c r="AU36" s="116"/>
      <c r="AV36" s="116"/>
      <c r="AW36" s="116"/>
      <c r="AX36" s="116"/>
      <c r="AY36" s="46">
        <f>AO36+AT36</f>
        <v>7573700</v>
      </c>
      <c r="AZ36" s="116"/>
      <c r="BA36" s="116"/>
      <c r="BB36" s="116"/>
      <c r="BC36" s="116"/>
      <c r="BD36" s="60" t="s">
        <v>72</v>
      </c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</row>
    <row r="39" spans="1:79" ht="15.75" customHeight="1" x14ac:dyDescent="0.2">
      <c r="A39" s="36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79" ht="33" customHeight="1" x14ac:dyDescent="0.2">
      <c r="A40" s="36" t="s">
        <v>24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9"/>
      <c r="U40" s="36" t="s">
        <v>25</v>
      </c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0"/>
      <c r="AO40" s="36" t="s">
        <v>0</v>
      </c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3"/>
      <c r="BD40" s="43" t="s">
        <v>32</v>
      </c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80"/>
    </row>
    <row r="41" spans="1:79" ht="48" customHeight="1" x14ac:dyDescent="0.2">
      <c r="A41" s="41" t="s">
        <v>3</v>
      </c>
      <c r="B41" s="41"/>
      <c r="C41" s="41" t="s">
        <v>34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 t="s">
        <v>3</v>
      </c>
      <c r="V41" s="41"/>
      <c r="W41" s="41" t="s">
        <v>34</v>
      </c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 t="s">
        <v>2</v>
      </c>
      <c r="AP41" s="41"/>
      <c r="AQ41" s="41"/>
      <c r="AR41" s="41"/>
      <c r="AS41" s="41"/>
      <c r="AT41" s="41" t="s">
        <v>1</v>
      </c>
      <c r="AU41" s="41"/>
      <c r="AV41" s="41"/>
      <c r="AW41" s="41"/>
      <c r="AX41" s="41"/>
      <c r="AY41" s="36" t="s">
        <v>31</v>
      </c>
      <c r="AZ41" s="39"/>
      <c r="BA41" s="39"/>
      <c r="BB41" s="39"/>
      <c r="BC41" s="40"/>
      <c r="BD41" s="81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3"/>
    </row>
    <row r="42" spans="1:79" ht="15.75" hidden="1" customHeight="1" x14ac:dyDescent="0.2">
      <c r="A42" s="70" t="s">
        <v>7</v>
      </c>
      <c r="B42" s="70"/>
      <c r="C42" s="70" t="s">
        <v>48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 t="s">
        <v>40</v>
      </c>
      <c r="V42" s="70"/>
      <c r="W42" s="70" t="s">
        <v>49</v>
      </c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6" t="s">
        <v>38</v>
      </c>
      <c r="AP42" s="103"/>
      <c r="AQ42" s="103"/>
      <c r="AR42" s="103"/>
      <c r="AS42" s="103"/>
      <c r="AT42" s="76" t="s">
        <v>39</v>
      </c>
      <c r="AU42" s="76"/>
      <c r="AV42" s="76"/>
      <c r="AW42" s="76"/>
      <c r="AX42" s="76"/>
      <c r="AY42" s="76" t="s">
        <v>8</v>
      </c>
      <c r="AZ42" s="61"/>
      <c r="BA42" s="61"/>
      <c r="BB42" s="61"/>
      <c r="BC42" s="61"/>
      <c r="BD42" s="66" t="s">
        <v>60</v>
      </c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CA42" s="1" t="s">
        <v>53</v>
      </c>
    </row>
    <row r="43" spans="1:79" ht="90.75" customHeight="1" x14ac:dyDescent="0.2">
      <c r="A43" s="64">
        <v>1</v>
      </c>
      <c r="B43" s="64"/>
      <c r="C43" s="115" t="s">
        <v>73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1</v>
      </c>
      <c r="V43" s="65"/>
      <c r="W43" s="115" t="s">
        <v>73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600000</v>
      </c>
      <c r="AP43" s="116"/>
      <c r="AQ43" s="116"/>
      <c r="AR43" s="116"/>
      <c r="AS43" s="116"/>
      <c r="AT43" s="46">
        <v>100000</v>
      </c>
      <c r="AU43" s="116"/>
      <c r="AV43" s="116"/>
      <c r="AW43" s="116"/>
      <c r="AX43" s="116"/>
      <c r="AY43" s="46">
        <f>AO43+AT43</f>
        <v>700000</v>
      </c>
      <c r="AZ43" s="116"/>
      <c r="BA43" s="116"/>
      <c r="BB43" s="116"/>
      <c r="BC43" s="116"/>
      <c r="BD43" s="60" t="s">
        <v>132</v>
      </c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CA43" s="1" t="s">
        <v>46</v>
      </c>
    </row>
    <row r="44" spans="1:79" ht="38.25" customHeight="1" x14ac:dyDescent="0.2">
      <c r="A44" s="64">
        <v>2</v>
      </c>
      <c r="B44" s="64"/>
      <c r="C44" s="115" t="s">
        <v>74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65">
        <v>2</v>
      </c>
      <c r="V44" s="65"/>
      <c r="W44" s="115" t="s">
        <v>74</v>
      </c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2"/>
      <c r="AO44" s="46">
        <v>0</v>
      </c>
      <c r="AP44" s="116"/>
      <c r="AQ44" s="116"/>
      <c r="AR44" s="116"/>
      <c r="AS44" s="116"/>
      <c r="AT44" s="46">
        <v>0</v>
      </c>
      <c r="AU44" s="116"/>
      <c r="AV44" s="116"/>
      <c r="AW44" s="116"/>
      <c r="AX44" s="116"/>
      <c r="AY44" s="46">
        <f>AO44+AT44</f>
        <v>0</v>
      </c>
      <c r="AZ44" s="116"/>
      <c r="BA44" s="116"/>
      <c r="BB44" s="116"/>
      <c r="BC44" s="116"/>
      <c r="BD44" s="60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.75" customHeight="1" x14ac:dyDescent="0.2">
      <c r="A47" s="36" t="s">
        <v>35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40"/>
    </row>
    <row r="48" spans="1:79" ht="22.5" customHeight="1" x14ac:dyDescent="0.2">
      <c r="A48" s="43" t="s">
        <v>24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5"/>
      <c r="AG48" s="41" t="s">
        <v>25</v>
      </c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36" t="s">
        <v>0</v>
      </c>
      <c r="BI48" s="39"/>
      <c r="BJ48" s="39"/>
      <c r="BK48" s="39"/>
      <c r="BL48" s="39"/>
      <c r="BM48" s="39"/>
      <c r="BN48" s="39"/>
      <c r="BO48" s="39"/>
      <c r="BP48" s="39"/>
      <c r="BQ48" s="40"/>
      <c r="BR48" s="6"/>
      <c r="BS48" s="6"/>
      <c r="BT48" s="6"/>
      <c r="BU48" s="6"/>
      <c r="BV48" s="6"/>
      <c r="BW48" s="6"/>
      <c r="BX48" s="6"/>
      <c r="BY48" s="6"/>
      <c r="BZ48" s="5"/>
    </row>
    <row r="49" spans="1:79" ht="32.25" customHeight="1" x14ac:dyDescent="0.2">
      <c r="A49" s="36" t="s">
        <v>3</v>
      </c>
      <c r="B49" s="49"/>
      <c r="C49" s="36" t="s">
        <v>4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 t="s">
        <v>36</v>
      </c>
      <c r="U49" s="39"/>
      <c r="V49" s="40"/>
      <c r="W49" s="36" t="s">
        <v>26</v>
      </c>
      <c r="X49" s="48"/>
      <c r="Y49" s="48"/>
      <c r="Z49" s="48"/>
      <c r="AA49" s="49"/>
      <c r="AB49" s="36" t="s">
        <v>27</v>
      </c>
      <c r="AC49" s="48"/>
      <c r="AD49" s="48"/>
      <c r="AE49" s="48"/>
      <c r="AF49" s="49"/>
      <c r="AG49" s="36" t="s">
        <v>3</v>
      </c>
      <c r="AH49" s="49"/>
      <c r="AI49" s="41" t="s">
        <v>4</v>
      </c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 t="s">
        <v>37</v>
      </c>
      <c r="AV49" s="41"/>
      <c r="AW49" s="41"/>
      <c r="AX49" s="41" t="s">
        <v>26</v>
      </c>
      <c r="AY49" s="41"/>
      <c r="AZ49" s="41"/>
      <c r="BA49" s="41"/>
      <c r="BB49" s="41"/>
      <c r="BC49" s="41" t="s">
        <v>27</v>
      </c>
      <c r="BD49" s="41"/>
      <c r="BE49" s="41"/>
      <c r="BF49" s="41"/>
      <c r="BG49" s="41"/>
      <c r="BH49" s="41" t="s">
        <v>26</v>
      </c>
      <c r="BI49" s="41"/>
      <c r="BJ49" s="41"/>
      <c r="BK49" s="41"/>
      <c r="BL49" s="41"/>
      <c r="BM49" s="41" t="s">
        <v>27</v>
      </c>
      <c r="BN49" s="41"/>
      <c r="BO49" s="41"/>
      <c r="BP49" s="41"/>
      <c r="BQ49" s="41"/>
      <c r="BR49" s="2"/>
      <c r="BS49" s="2"/>
      <c r="BT49" s="2"/>
      <c r="BU49" s="2"/>
      <c r="BV49" s="2"/>
      <c r="BW49" s="2"/>
      <c r="BX49" s="2"/>
      <c r="BY49" s="2"/>
      <c r="BZ49" s="5"/>
    </row>
    <row r="50" spans="1:79" ht="12.75" hidden="1" customHeight="1" x14ac:dyDescent="0.2">
      <c r="A50" s="70" t="s">
        <v>61</v>
      </c>
      <c r="B50" s="70"/>
      <c r="C50" s="67" t="s">
        <v>48</v>
      </c>
      <c r="D50" s="68"/>
      <c r="E50" s="68"/>
      <c r="F50" s="68"/>
      <c r="G50" s="68"/>
      <c r="H50" s="68"/>
      <c r="I50" s="68"/>
      <c r="J50" s="101"/>
      <c r="K50" s="101"/>
      <c r="L50" s="101"/>
      <c r="M50" s="101"/>
      <c r="N50" s="101"/>
      <c r="O50" s="101"/>
      <c r="P50" s="101"/>
      <c r="Q50" s="101"/>
      <c r="R50" s="101"/>
      <c r="S50" s="102"/>
      <c r="T50" s="67" t="s">
        <v>55</v>
      </c>
      <c r="U50" s="68"/>
      <c r="V50" s="69"/>
      <c r="W50" s="104" t="s">
        <v>57</v>
      </c>
      <c r="X50" s="105"/>
      <c r="Y50" s="105"/>
      <c r="Z50" s="105"/>
      <c r="AA50" s="106"/>
      <c r="AB50" s="104" t="s">
        <v>62</v>
      </c>
      <c r="AC50" s="105"/>
      <c r="AD50" s="105"/>
      <c r="AE50" s="105"/>
      <c r="AF50" s="106"/>
      <c r="AG50" s="107" t="s">
        <v>40</v>
      </c>
      <c r="AH50" s="108"/>
      <c r="AI50" s="104" t="s">
        <v>49</v>
      </c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9"/>
      <c r="AU50" s="104" t="s">
        <v>56</v>
      </c>
      <c r="AV50" s="105"/>
      <c r="AW50" s="106"/>
      <c r="AX50" s="76" t="s">
        <v>58</v>
      </c>
      <c r="AY50" s="76"/>
      <c r="AZ50" s="76"/>
      <c r="BA50" s="76"/>
      <c r="BB50" s="76"/>
      <c r="BC50" s="76" t="s">
        <v>59</v>
      </c>
      <c r="BD50" s="76"/>
      <c r="BE50" s="76"/>
      <c r="BF50" s="76"/>
      <c r="BG50" s="76"/>
      <c r="BH50" s="76" t="s">
        <v>42</v>
      </c>
      <c r="BI50" s="76"/>
      <c r="BJ50" s="76"/>
      <c r="BK50" s="76"/>
      <c r="BL50" s="76"/>
      <c r="BM50" s="77" t="s">
        <v>42</v>
      </c>
      <c r="BN50" s="77"/>
      <c r="BO50" s="77"/>
      <c r="BP50" s="77"/>
      <c r="BQ50" s="77"/>
      <c r="BR50" s="8"/>
      <c r="BS50" s="8"/>
      <c r="BT50" s="5"/>
      <c r="BU50" s="5"/>
      <c r="BV50" s="5"/>
      <c r="BW50" s="5"/>
      <c r="BX50" s="5"/>
      <c r="BY50" s="5"/>
      <c r="BZ50" s="5"/>
      <c r="CA50" s="1" t="s">
        <v>54</v>
      </c>
    </row>
    <row r="51" spans="1:79" s="134" customFormat="1" ht="15.75" x14ac:dyDescent="0.2">
      <c r="A51" s="118">
        <v>0</v>
      </c>
      <c r="B51" s="118"/>
      <c r="C51" s="119" t="s">
        <v>75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1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27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9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  <c r="CA51" s="134" t="s">
        <v>47</v>
      </c>
    </row>
    <row r="52" spans="1:79" ht="15.7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77</v>
      </c>
      <c r="U52" s="139"/>
      <c r="V52" s="140"/>
      <c r="W52" s="141">
        <v>29.5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77</v>
      </c>
      <c r="AV52" s="146"/>
      <c r="AW52" s="147"/>
      <c r="AX52" s="90">
        <v>32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2.5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38.2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79</v>
      </c>
      <c r="U53" s="139"/>
      <c r="V53" s="140"/>
      <c r="W53" s="141">
        <v>1500000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79</v>
      </c>
      <c r="AV53" s="146"/>
      <c r="AW53" s="147"/>
      <c r="AX53" s="90">
        <v>1500000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38.25" customHeight="1" x14ac:dyDescent="0.2">
      <c r="A54" s="66">
        <v>0</v>
      </c>
      <c r="B54" s="66"/>
      <c r="C54" s="137" t="s">
        <v>71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81</v>
      </c>
      <c r="U54" s="139"/>
      <c r="V54" s="140"/>
      <c r="W54" s="141">
        <v>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80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79</v>
      </c>
      <c r="AV54" s="146"/>
      <c r="AW54" s="147"/>
      <c r="AX54" s="90">
        <v>0</v>
      </c>
      <c r="AY54" s="90"/>
      <c r="AZ54" s="90"/>
      <c r="BA54" s="90"/>
      <c r="BB54" s="90"/>
      <c r="BC54" s="90">
        <v>7573700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7573700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82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79</v>
      </c>
      <c r="U55" s="139"/>
      <c r="V55" s="140"/>
      <c r="W55" s="141">
        <v>8485000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82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79</v>
      </c>
      <c r="AV55" s="146"/>
      <c r="AW55" s="147"/>
      <c r="AX55" s="90">
        <v>9085000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600000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15.75" customHeight="1" x14ac:dyDescent="0.2">
      <c r="A56" s="66">
        <v>0</v>
      </c>
      <c r="B56" s="66"/>
      <c r="C56" s="137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77</v>
      </c>
      <c r="U56" s="139"/>
      <c r="V56" s="140"/>
      <c r="W56" s="141">
        <v>14.5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83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77</v>
      </c>
      <c r="AV56" s="146"/>
      <c r="AW56" s="147"/>
      <c r="AX56" s="90">
        <v>7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-7.5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25.5" customHeight="1" x14ac:dyDescent="0.2">
      <c r="A57" s="66">
        <v>0</v>
      </c>
      <c r="B57" s="66"/>
      <c r="C57" s="137" t="s">
        <v>84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77</v>
      </c>
      <c r="U57" s="139"/>
      <c r="V57" s="140"/>
      <c r="W57" s="141">
        <v>15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84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77</v>
      </c>
      <c r="AV57" s="146"/>
      <c r="AW57" s="147"/>
      <c r="AX57" s="90">
        <v>25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10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85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79</v>
      </c>
      <c r="U58" s="139"/>
      <c r="V58" s="140"/>
      <c r="W58" s="141">
        <v>200000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85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79</v>
      </c>
      <c r="AV58" s="146"/>
      <c r="AW58" s="147"/>
      <c r="AX58" s="90">
        <v>200000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79</v>
      </c>
      <c r="U59" s="139"/>
      <c r="V59" s="140"/>
      <c r="W59" s="141">
        <v>0</v>
      </c>
      <c r="X59" s="142"/>
      <c r="Y59" s="142"/>
      <c r="Z59" s="142"/>
      <c r="AA59" s="143"/>
      <c r="AB59" s="141">
        <v>2800000</v>
      </c>
      <c r="AC59" s="142"/>
      <c r="AD59" s="142"/>
      <c r="AE59" s="142"/>
      <c r="AF59" s="143"/>
      <c r="AG59" s="107">
        <v>0</v>
      </c>
      <c r="AH59" s="108"/>
      <c r="AI59" s="144" t="s">
        <v>86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79</v>
      </c>
      <c r="AV59" s="146"/>
      <c r="AW59" s="147"/>
      <c r="AX59" s="90">
        <v>0</v>
      </c>
      <c r="AY59" s="90"/>
      <c r="AZ59" s="90"/>
      <c r="BA59" s="90"/>
      <c r="BB59" s="90"/>
      <c r="BC59" s="90">
        <v>2900000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100000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38.25" customHeight="1" x14ac:dyDescent="0.2">
      <c r="A60" s="66">
        <v>0</v>
      </c>
      <c r="B60" s="66"/>
      <c r="C60" s="137" t="s">
        <v>87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79</v>
      </c>
      <c r="U60" s="139"/>
      <c r="V60" s="140"/>
      <c r="W60" s="141">
        <v>0</v>
      </c>
      <c r="X60" s="142"/>
      <c r="Y60" s="142"/>
      <c r="Z60" s="142"/>
      <c r="AA60" s="143"/>
      <c r="AB60" s="141">
        <v>668169.41</v>
      </c>
      <c r="AC60" s="142"/>
      <c r="AD60" s="142"/>
      <c r="AE60" s="142"/>
      <c r="AF60" s="143"/>
      <c r="AG60" s="107">
        <v>0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79</v>
      </c>
      <c r="AV60" s="146"/>
      <c r="AW60" s="147"/>
      <c r="AX60" s="90">
        <v>0</v>
      </c>
      <c r="AY60" s="90"/>
      <c r="AZ60" s="90"/>
      <c r="BA60" s="90"/>
      <c r="BB60" s="90"/>
      <c r="BC60" s="90">
        <v>681948.41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13779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63.75" customHeight="1" x14ac:dyDescent="0.2">
      <c r="A61" s="66">
        <v>0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79</v>
      </c>
      <c r="U61" s="139"/>
      <c r="V61" s="140"/>
      <c r="W61" s="141">
        <v>1500000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88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79</v>
      </c>
      <c r="AV61" s="146"/>
      <c r="AW61" s="147"/>
      <c r="AX61" s="90">
        <v>1500000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134" customFormat="1" ht="15.75" x14ac:dyDescent="0.2">
      <c r="A62" s="118">
        <v>0</v>
      </c>
      <c r="B62" s="118"/>
      <c r="C62" s="135" t="s">
        <v>89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0"/>
      <c r="T62" s="119"/>
      <c r="U62" s="120"/>
      <c r="V62" s="121"/>
      <c r="W62" s="122">
        <v>0</v>
      </c>
      <c r="X62" s="123"/>
      <c r="Y62" s="123"/>
      <c r="Z62" s="123"/>
      <c r="AA62" s="124"/>
      <c r="AB62" s="122">
        <v>0</v>
      </c>
      <c r="AC62" s="123"/>
      <c r="AD62" s="123"/>
      <c r="AE62" s="123"/>
      <c r="AF62" s="124"/>
      <c r="AG62" s="125">
        <v>0</v>
      </c>
      <c r="AH62" s="126"/>
      <c r="AI62" s="13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50"/>
      <c r="AU62" s="127"/>
      <c r="AV62" s="128"/>
      <c r="AW62" s="129"/>
      <c r="AX62" s="130">
        <v>0</v>
      </c>
      <c r="AY62" s="130"/>
      <c r="AZ62" s="130"/>
      <c r="BA62" s="130"/>
      <c r="BB62" s="130"/>
      <c r="BC62" s="130">
        <v>0</v>
      </c>
      <c r="BD62" s="130"/>
      <c r="BE62" s="130"/>
      <c r="BF62" s="130"/>
      <c r="BG62" s="130"/>
      <c r="BH62" s="131">
        <f>AX62-W62</f>
        <v>0</v>
      </c>
      <c r="BI62" s="131"/>
      <c r="BJ62" s="131"/>
      <c r="BK62" s="131"/>
      <c r="BL62" s="131"/>
      <c r="BM62" s="131">
        <f>BC62-AB62</f>
        <v>0</v>
      </c>
      <c r="BN62" s="131"/>
      <c r="BO62" s="131"/>
      <c r="BP62" s="131"/>
      <c r="BQ62" s="131"/>
      <c r="BR62" s="132"/>
      <c r="BS62" s="132"/>
      <c r="BT62" s="132"/>
      <c r="BU62" s="132"/>
      <c r="BV62" s="132"/>
      <c r="BW62" s="132"/>
      <c r="BX62" s="132"/>
      <c r="BY62" s="132"/>
      <c r="BZ62" s="133"/>
    </row>
    <row r="63" spans="1:79" ht="51" customHeight="1" x14ac:dyDescent="0.2">
      <c r="A63" s="66">
        <v>0</v>
      </c>
      <c r="B63" s="66"/>
      <c r="C63" s="137" t="s">
        <v>90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91</v>
      </c>
      <c r="U63" s="139"/>
      <c r="V63" s="140"/>
      <c r="W63" s="141">
        <v>82.5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90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91</v>
      </c>
      <c r="AV63" s="146"/>
      <c r="AW63" s="147"/>
      <c r="AX63" s="90">
        <v>82.5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25.5" customHeight="1" x14ac:dyDescent="0.2">
      <c r="A64" s="66">
        <v>0</v>
      </c>
      <c r="B64" s="66"/>
      <c r="C64" s="137" t="s">
        <v>71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81</v>
      </c>
      <c r="U64" s="139"/>
      <c r="V64" s="140"/>
      <c r="W64" s="141">
        <v>0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92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93</v>
      </c>
      <c r="AV64" s="146"/>
      <c r="AW64" s="147"/>
      <c r="AX64" s="90">
        <v>0</v>
      </c>
      <c r="AY64" s="90"/>
      <c r="AZ64" s="90"/>
      <c r="BA64" s="90"/>
      <c r="BB64" s="90"/>
      <c r="BC64" s="90">
        <v>1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1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66">
        <v>0</v>
      </c>
      <c r="B65" s="66"/>
      <c r="C65" s="137" t="s">
        <v>94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93</v>
      </c>
      <c r="U65" s="139"/>
      <c r="V65" s="140"/>
      <c r="W65" s="141">
        <v>0</v>
      </c>
      <c r="X65" s="142"/>
      <c r="Y65" s="142"/>
      <c r="Z65" s="142"/>
      <c r="AA65" s="143"/>
      <c r="AB65" s="141">
        <v>94</v>
      </c>
      <c r="AC65" s="142"/>
      <c r="AD65" s="142"/>
      <c r="AE65" s="142"/>
      <c r="AF65" s="143"/>
      <c r="AG65" s="107">
        <v>0</v>
      </c>
      <c r="AH65" s="108"/>
      <c r="AI65" s="144" t="s">
        <v>94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93</v>
      </c>
      <c r="AV65" s="146"/>
      <c r="AW65" s="147"/>
      <c r="AX65" s="90">
        <v>0</v>
      </c>
      <c r="AY65" s="90"/>
      <c r="AZ65" s="90"/>
      <c r="BA65" s="90"/>
      <c r="BB65" s="90"/>
      <c r="BC65" s="90">
        <v>97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3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95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93</v>
      </c>
      <c r="U66" s="139"/>
      <c r="V66" s="140"/>
      <c r="W66" s="141">
        <v>0</v>
      </c>
      <c r="X66" s="142"/>
      <c r="Y66" s="142"/>
      <c r="Z66" s="142"/>
      <c r="AA66" s="143"/>
      <c r="AB66" s="141">
        <v>3</v>
      </c>
      <c r="AC66" s="142"/>
      <c r="AD66" s="142"/>
      <c r="AE66" s="142"/>
      <c r="AF66" s="143"/>
      <c r="AG66" s="107">
        <v>0</v>
      </c>
      <c r="AH66" s="108"/>
      <c r="AI66" s="144" t="s">
        <v>95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93</v>
      </c>
      <c r="AV66" s="146"/>
      <c r="AW66" s="147"/>
      <c r="AX66" s="90">
        <v>0</v>
      </c>
      <c r="AY66" s="90"/>
      <c r="AZ66" s="90"/>
      <c r="BA66" s="90"/>
      <c r="BB66" s="90"/>
      <c r="BC66" s="90">
        <v>4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1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38.25" customHeight="1" x14ac:dyDescent="0.2">
      <c r="A67" s="66">
        <v>0</v>
      </c>
      <c r="B67" s="66"/>
      <c r="C67" s="137" t="s">
        <v>96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93</v>
      </c>
      <c r="U67" s="139"/>
      <c r="V67" s="140"/>
      <c r="W67" s="141">
        <v>1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96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93</v>
      </c>
      <c r="AV67" s="146"/>
      <c r="AW67" s="147"/>
      <c r="AX67" s="90">
        <v>1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25.5" customHeight="1" x14ac:dyDescent="0.2">
      <c r="A68" s="66">
        <v>0</v>
      </c>
      <c r="B68" s="66"/>
      <c r="C68" s="137" t="s">
        <v>97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98</v>
      </c>
      <c r="U68" s="139"/>
      <c r="V68" s="140"/>
      <c r="W68" s="141">
        <v>2900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97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98</v>
      </c>
      <c r="AV68" s="146"/>
      <c r="AW68" s="147"/>
      <c r="AX68" s="90">
        <v>4200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1300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63.75" customHeight="1" x14ac:dyDescent="0.2">
      <c r="A69" s="66">
        <v>0</v>
      </c>
      <c r="B69" s="66"/>
      <c r="C69" s="137" t="s">
        <v>99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100</v>
      </c>
      <c r="U69" s="139"/>
      <c r="V69" s="140"/>
      <c r="W69" s="141">
        <v>1500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99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100</v>
      </c>
      <c r="AV69" s="146"/>
      <c r="AW69" s="147"/>
      <c r="AX69" s="90">
        <v>1500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134" customFormat="1" ht="15.75" x14ac:dyDescent="0.2">
      <c r="A70" s="118">
        <v>0</v>
      </c>
      <c r="B70" s="118"/>
      <c r="C70" s="135" t="s">
        <v>101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0"/>
      <c r="T70" s="119"/>
      <c r="U70" s="120"/>
      <c r="V70" s="121"/>
      <c r="W70" s="122">
        <v>0</v>
      </c>
      <c r="X70" s="123"/>
      <c r="Y70" s="123"/>
      <c r="Z70" s="123"/>
      <c r="AA70" s="124"/>
      <c r="AB70" s="122">
        <v>0</v>
      </c>
      <c r="AC70" s="123"/>
      <c r="AD70" s="123"/>
      <c r="AE70" s="123"/>
      <c r="AF70" s="124"/>
      <c r="AG70" s="125">
        <v>0</v>
      </c>
      <c r="AH70" s="126"/>
      <c r="AI70" s="136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50"/>
      <c r="AU70" s="127"/>
      <c r="AV70" s="128"/>
      <c r="AW70" s="129"/>
      <c r="AX70" s="130">
        <v>0</v>
      </c>
      <c r="AY70" s="130"/>
      <c r="AZ70" s="130"/>
      <c r="BA70" s="130"/>
      <c r="BB70" s="130"/>
      <c r="BC70" s="130">
        <v>0</v>
      </c>
      <c r="BD70" s="130"/>
      <c r="BE70" s="130"/>
      <c r="BF70" s="130"/>
      <c r="BG70" s="130"/>
      <c r="BH70" s="131">
        <f>AX70-W70</f>
        <v>0</v>
      </c>
      <c r="BI70" s="131"/>
      <c r="BJ70" s="131"/>
      <c r="BK70" s="131"/>
      <c r="BL70" s="131"/>
      <c r="BM70" s="131">
        <f>BC70-AB70</f>
        <v>0</v>
      </c>
      <c r="BN70" s="131"/>
      <c r="BO70" s="131"/>
      <c r="BP70" s="131"/>
      <c r="BQ70" s="131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8" ht="25.5" customHeight="1" x14ac:dyDescent="0.2">
      <c r="A71" s="66">
        <v>0</v>
      </c>
      <c r="B71" s="66"/>
      <c r="C71" s="137" t="s">
        <v>102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79</v>
      </c>
      <c r="U71" s="139"/>
      <c r="V71" s="140"/>
      <c r="W71" s="141">
        <v>18181.82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102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79</v>
      </c>
      <c r="AV71" s="146"/>
      <c r="AW71" s="147"/>
      <c r="AX71" s="90">
        <v>18181.82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38.25" customHeight="1" x14ac:dyDescent="0.2">
      <c r="A72" s="66">
        <v>0</v>
      </c>
      <c r="B72" s="66"/>
      <c r="C72" s="137" t="s">
        <v>103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79</v>
      </c>
      <c r="U72" s="139"/>
      <c r="V72" s="140"/>
      <c r="W72" s="141">
        <v>0</v>
      </c>
      <c r="X72" s="142"/>
      <c r="Y72" s="142"/>
      <c r="Z72" s="142"/>
      <c r="AA72" s="143"/>
      <c r="AB72" s="141">
        <v>7108.19</v>
      </c>
      <c r="AC72" s="142"/>
      <c r="AD72" s="142"/>
      <c r="AE72" s="142"/>
      <c r="AF72" s="143"/>
      <c r="AG72" s="107">
        <v>0</v>
      </c>
      <c r="AH72" s="108"/>
      <c r="AI72" s="144" t="s">
        <v>103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79</v>
      </c>
      <c r="AV72" s="146"/>
      <c r="AW72" s="147"/>
      <c r="AX72" s="90">
        <v>0</v>
      </c>
      <c r="AY72" s="90"/>
      <c r="AZ72" s="90"/>
      <c r="BA72" s="90"/>
      <c r="BB72" s="90"/>
      <c r="BC72" s="90">
        <v>7030.4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-77.789999999999964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25.5" customHeight="1" x14ac:dyDescent="0.2">
      <c r="A73" s="66">
        <v>0</v>
      </c>
      <c r="B73" s="66"/>
      <c r="C73" s="137" t="s">
        <v>104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79</v>
      </c>
      <c r="U73" s="139"/>
      <c r="V73" s="140"/>
      <c r="W73" s="141">
        <v>0</v>
      </c>
      <c r="X73" s="142"/>
      <c r="Y73" s="142"/>
      <c r="Z73" s="142"/>
      <c r="AA73" s="143"/>
      <c r="AB73" s="141">
        <v>933333</v>
      </c>
      <c r="AC73" s="142"/>
      <c r="AD73" s="142"/>
      <c r="AE73" s="142"/>
      <c r="AF73" s="143"/>
      <c r="AG73" s="107">
        <v>0</v>
      </c>
      <c r="AH73" s="108"/>
      <c r="AI73" s="144" t="s">
        <v>104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79</v>
      </c>
      <c r="AV73" s="146"/>
      <c r="AW73" s="147"/>
      <c r="AX73" s="90">
        <v>0</v>
      </c>
      <c r="AY73" s="90"/>
      <c r="AZ73" s="90"/>
      <c r="BA73" s="90"/>
      <c r="BB73" s="90"/>
      <c r="BC73" s="90">
        <v>725000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-208333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105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79</v>
      </c>
      <c r="U74" s="139"/>
      <c r="V74" s="140"/>
      <c r="W74" s="141">
        <v>200000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105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79</v>
      </c>
      <c r="AV74" s="146"/>
      <c r="AW74" s="147"/>
      <c r="AX74" s="90">
        <v>200000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106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79</v>
      </c>
      <c r="U75" s="139"/>
      <c r="V75" s="140"/>
      <c r="W75" s="141">
        <v>2925.86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106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79</v>
      </c>
      <c r="AV75" s="146"/>
      <c r="AW75" s="147"/>
      <c r="AX75" s="90">
        <v>2163.1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-762.76000000000022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66">
        <v>0</v>
      </c>
      <c r="B76" s="66"/>
      <c r="C76" s="137" t="s">
        <v>107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79</v>
      </c>
      <c r="U76" s="139"/>
      <c r="V76" s="140"/>
      <c r="W76" s="141">
        <v>1000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107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79</v>
      </c>
      <c r="AV76" s="146"/>
      <c r="AW76" s="147"/>
      <c r="AX76" s="90">
        <v>1000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66">
        <v>0</v>
      </c>
      <c r="B77" s="66"/>
      <c r="C77" s="137" t="s">
        <v>71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81</v>
      </c>
      <c r="U77" s="139"/>
      <c r="V77" s="140"/>
      <c r="W77" s="141">
        <v>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108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79</v>
      </c>
      <c r="AV77" s="146"/>
      <c r="AW77" s="147"/>
      <c r="AX77" s="90">
        <v>0</v>
      </c>
      <c r="AY77" s="90"/>
      <c r="AZ77" s="90"/>
      <c r="BA77" s="90"/>
      <c r="BB77" s="90"/>
      <c r="BC77" s="90">
        <v>7573700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7573700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s="134" customFormat="1" ht="15.75" x14ac:dyDescent="0.2">
      <c r="A78" s="118">
        <v>0</v>
      </c>
      <c r="B78" s="118"/>
      <c r="C78" s="135" t="s">
        <v>109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50"/>
      <c r="T78" s="119"/>
      <c r="U78" s="120"/>
      <c r="V78" s="121"/>
      <c r="W78" s="122">
        <v>0</v>
      </c>
      <c r="X78" s="123"/>
      <c r="Y78" s="123"/>
      <c r="Z78" s="123"/>
      <c r="AA78" s="124"/>
      <c r="AB78" s="122">
        <v>0</v>
      </c>
      <c r="AC78" s="123"/>
      <c r="AD78" s="123"/>
      <c r="AE78" s="123"/>
      <c r="AF78" s="124"/>
      <c r="AG78" s="125">
        <v>0</v>
      </c>
      <c r="AH78" s="126"/>
      <c r="AI78" s="136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50"/>
      <c r="AU78" s="127"/>
      <c r="AV78" s="128"/>
      <c r="AW78" s="129"/>
      <c r="AX78" s="130">
        <v>0</v>
      </c>
      <c r="AY78" s="130"/>
      <c r="AZ78" s="130"/>
      <c r="BA78" s="130"/>
      <c r="BB78" s="130"/>
      <c r="BC78" s="130">
        <v>0</v>
      </c>
      <c r="BD78" s="130"/>
      <c r="BE78" s="130"/>
      <c r="BF78" s="130"/>
      <c r="BG78" s="130"/>
      <c r="BH78" s="131">
        <f>AX78-W78</f>
        <v>0</v>
      </c>
      <c r="BI78" s="131"/>
      <c r="BJ78" s="131"/>
      <c r="BK78" s="131"/>
      <c r="BL78" s="131"/>
      <c r="BM78" s="131">
        <f>BC78-AB78</f>
        <v>0</v>
      </c>
      <c r="BN78" s="131"/>
      <c r="BO78" s="131"/>
      <c r="BP78" s="131"/>
      <c r="BQ78" s="131"/>
      <c r="BR78" s="132"/>
      <c r="BS78" s="132"/>
      <c r="BT78" s="132"/>
      <c r="BU78" s="132"/>
      <c r="BV78" s="132"/>
      <c r="BW78" s="132"/>
      <c r="BX78" s="132"/>
      <c r="BY78" s="132"/>
      <c r="BZ78" s="133"/>
    </row>
    <row r="79" spans="1:78" ht="51" customHeight="1" x14ac:dyDescent="0.2">
      <c r="A79" s="66">
        <v>0</v>
      </c>
      <c r="B79" s="66"/>
      <c r="C79" s="137" t="s">
        <v>110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2"/>
      <c r="T79" s="138" t="s">
        <v>111</v>
      </c>
      <c r="U79" s="139"/>
      <c r="V79" s="140"/>
      <c r="W79" s="141">
        <v>100</v>
      </c>
      <c r="X79" s="142"/>
      <c r="Y79" s="142"/>
      <c r="Z79" s="142"/>
      <c r="AA79" s="143"/>
      <c r="AB79" s="141">
        <v>0</v>
      </c>
      <c r="AC79" s="142"/>
      <c r="AD79" s="142"/>
      <c r="AE79" s="142"/>
      <c r="AF79" s="143"/>
      <c r="AG79" s="107">
        <v>0</v>
      </c>
      <c r="AH79" s="108"/>
      <c r="AI79" s="144" t="s">
        <v>110</v>
      </c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2"/>
      <c r="AU79" s="145" t="s">
        <v>111</v>
      </c>
      <c r="AV79" s="146"/>
      <c r="AW79" s="147"/>
      <c r="AX79" s="90">
        <v>100</v>
      </c>
      <c r="AY79" s="90"/>
      <c r="AZ79" s="90"/>
      <c r="BA79" s="90"/>
      <c r="BB79" s="90"/>
      <c r="BC79" s="90">
        <v>0</v>
      </c>
      <c r="BD79" s="90"/>
      <c r="BE79" s="90"/>
      <c r="BF79" s="90"/>
      <c r="BG79" s="90"/>
      <c r="BH79" s="148">
        <f>AX79-W79</f>
        <v>0</v>
      </c>
      <c r="BI79" s="148"/>
      <c r="BJ79" s="148"/>
      <c r="BK79" s="148"/>
      <c r="BL79" s="148"/>
      <c r="BM79" s="148">
        <f>BC79-AB79</f>
        <v>0</v>
      </c>
      <c r="BN79" s="148"/>
      <c r="BO79" s="148"/>
      <c r="BP79" s="148"/>
      <c r="BQ79" s="148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63.75" customHeight="1" x14ac:dyDescent="0.2">
      <c r="A80" s="66">
        <v>0</v>
      </c>
      <c r="B80" s="66"/>
      <c r="C80" s="137" t="s">
        <v>112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2"/>
      <c r="T80" s="138" t="s">
        <v>111</v>
      </c>
      <c r="U80" s="139"/>
      <c r="V80" s="140"/>
      <c r="W80" s="141">
        <v>100</v>
      </c>
      <c r="X80" s="142"/>
      <c r="Y80" s="142"/>
      <c r="Z80" s="142"/>
      <c r="AA80" s="143"/>
      <c r="AB80" s="141">
        <v>0</v>
      </c>
      <c r="AC80" s="142"/>
      <c r="AD80" s="142"/>
      <c r="AE80" s="142"/>
      <c r="AF80" s="143"/>
      <c r="AG80" s="107">
        <v>0</v>
      </c>
      <c r="AH80" s="108"/>
      <c r="AI80" s="144" t="s">
        <v>112</v>
      </c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2"/>
      <c r="AU80" s="145" t="s">
        <v>111</v>
      </c>
      <c r="AV80" s="146"/>
      <c r="AW80" s="147"/>
      <c r="AX80" s="90">
        <v>100</v>
      </c>
      <c r="AY80" s="90"/>
      <c r="AZ80" s="90"/>
      <c r="BA80" s="90"/>
      <c r="BB80" s="90"/>
      <c r="BC80" s="90">
        <v>0</v>
      </c>
      <c r="BD80" s="90"/>
      <c r="BE80" s="90"/>
      <c r="BF80" s="90"/>
      <c r="BG80" s="90"/>
      <c r="BH80" s="148">
        <f>AX80-W80</f>
        <v>0</v>
      </c>
      <c r="BI80" s="148"/>
      <c r="BJ80" s="148"/>
      <c r="BK80" s="148"/>
      <c r="BL80" s="148"/>
      <c r="BM80" s="148">
        <f>BC80-AB80</f>
        <v>0</v>
      </c>
      <c r="BN80" s="148"/>
      <c r="BO80" s="148"/>
      <c r="BP80" s="148"/>
      <c r="BQ80" s="148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25.5" customHeight="1" x14ac:dyDescent="0.2">
      <c r="A81" s="66">
        <v>0</v>
      </c>
      <c r="B81" s="66"/>
      <c r="C81" s="137" t="s">
        <v>113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2"/>
      <c r="T81" s="138" t="s">
        <v>111</v>
      </c>
      <c r="U81" s="139"/>
      <c r="V81" s="140"/>
      <c r="W81" s="141">
        <v>100</v>
      </c>
      <c r="X81" s="142"/>
      <c r="Y81" s="142"/>
      <c r="Z81" s="142"/>
      <c r="AA81" s="143"/>
      <c r="AB81" s="141">
        <v>0</v>
      </c>
      <c r="AC81" s="142"/>
      <c r="AD81" s="142"/>
      <c r="AE81" s="142"/>
      <c r="AF81" s="143"/>
      <c r="AG81" s="107">
        <v>0</v>
      </c>
      <c r="AH81" s="108"/>
      <c r="AI81" s="144" t="s">
        <v>113</v>
      </c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2"/>
      <c r="AU81" s="145" t="s">
        <v>111</v>
      </c>
      <c r="AV81" s="146"/>
      <c r="AW81" s="147"/>
      <c r="AX81" s="90">
        <v>100</v>
      </c>
      <c r="AY81" s="90"/>
      <c r="AZ81" s="90"/>
      <c r="BA81" s="90"/>
      <c r="BB81" s="90"/>
      <c r="BC81" s="90">
        <v>0</v>
      </c>
      <c r="BD81" s="90"/>
      <c r="BE81" s="90"/>
      <c r="BF81" s="90"/>
      <c r="BG81" s="90"/>
      <c r="BH81" s="148">
        <f>AX81-W81</f>
        <v>0</v>
      </c>
      <c r="BI81" s="148"/>
      <c r="BJ81" s="148"/>
      <c r="BK81" s="148"/>
      <c r="BL81" s="148"/>
      <c r="BM81" s="148">
        <f>BC81-AB81</f>
        <v>0</v>
      </c>
      <c r="BN81" s="148"/>
      <c r="BO81" s="148"/>
      <c r="BP81" s="148"/>
      <c r="BQ81" s="148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51" customHeight="1" x14ac:dyDescent="0.2">
      <c r="A82" s="66">
        <v>0</v>
      </c>
      <c r="B82" s="66"/>
      <c r="C82" s="137" t="s">
        <v>114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2"/>
      <c r="T82" s="138" t="s">
        <v>111</v>
      </c>
      <c r="U82" s="139"/>
      <c r="V82" s="140"/>
      <c r="W82" s="141">
        <v>100</v>
      </c>
      <c r="X82" s="142"/>
      <c r="Y82" s="142"/>
      <c r="Z82" s="142"/>
      <c r="AA82" s="143"/>
      <c r="AB82" s="141">
        <v>0</v>
      </c>
      <c r="AC82" s="142"/>
      <c r="AD82" s="142"/>
      <c r="AE82" s="142"/>
      <c r="AF82" s="143"/>
      <c r="AG82" s="107">
        <v>0</v>
      </c>
      <c r="AH82" s="108"/>
      <c r="AI82" s="144" t="s">
        <v>114</v>
      </c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2"/>
      <c r="AU82" s="145" t="s">
        <v>111</v>
      </c>
      <c r="AV82" s="146"/>
      <c r="AW82" s="147"/>
      <c r="AX82" s="90">
        <v>100</v>
      </c>
      <c r="AY82" s="90"/>
      <c r="AZ82" s="90"/>
      <c r="BA82" s="90"/>
      <c r="BB82" s="90"/>
      <c r="BC82" s="90">
        <v>0</v>
      </c>
      <c r="BD82" s="90"/>
      <c r="BE82" s="90"/>
      <c r="BF82" s="90"/>
      <c r="BG82" s="90"/>
      <c r="BH82" s="148">
        <f>AX82-W82</f>
        <v>0</v>
      </c>
      <c r="BI82" s="148"/>
      <c r="BJ82" s="148"/>
      <c r="BK82" s="148"/>
      <c r="BL82" s="148"/>
      <c r="BM82" s="148">
        <f>BC82-AB82</f>
        <v>0</v>
      </c>
      <c r="BN82" s="148"/>
      <c r="BO82" s="148"/>
      <c r="BP82" s="148"/>
      <c r="BQ82" s="148"/>
      <c r="BR82" s="7"/>
      <c r="BS82" s="7"/>
      <c r="BT82" s="7"/>
      <c r="BU82" s="7"/>
      <c r="BV82" s="7"/>
      <c r="BW82" s="7"/>
      <c r="BX82" s="7"/>
      <c r="BY82" s="7"/>
      <c r="BZ82" s="5"/>
    </row>
    <row r="83" spans="1:78" ht="38.25" customHeight="1" x14ac:dyDescent="0.2">
      <c r="A83" s="66">
        <v>0</v>
      </c>
      <c r="B83" s="66"/>
      <c r="C83" s="137" t="s">
        <v>71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2"/>
      <c r="T83" s="138" t="s">
        <v>81</v>
      </c>
      <c r="U83" s="139"/>
      <c r="V83" s="140"/>
      <c r="W83" s="141">
        <v>0</v>
      </c>
      <c r="X83" s="142"/>
      <c r="Y83" s="142"/>
      <c r="Z83" s="142"/>
      <c r="AA83" s="143"/>
      <c r="AB83" s="141">
        <v>0</v>
      </c>
      <c r="AC83" s="142"/>
      <c r="AD83" s="142"/>
      <c r="AE83" s="142"/>
      <c r="AF83" s="143"/>
      <c r="AG83" s="107">
        <v>0</v>
      </c>
      <c r="AH83" s="108"/>
      <c r="AI83" s="144" t="s">
        <v>115</v>
      </c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2"/>
      <c r="AU83" s="145" t="s">
        <v>111</v>
      </c>
      <c r="AV83" s="146"/>
      <c r="AW83" s="147"/>
      <c r="AX83" s="90">
        <v>0</v>
      </c>
      <c r="AY83" s="90"/>
      <c r="AZ83" s="90"/>
      <c r="BA83" s="90"/>
      <c r="BB83" s="90"/>
      <c r="BC83" s="90">
        <v>100</v>
      </c>
      <c r="BD83" s="90"/>
      <c r="BE83" s="90"/>
      <c r="BF83" s="90"/>
      <c r="BG83" s="90"/>
      <c r="BH83" s="148">
        <f>AX83-W83</f>
        <v>0</v>
      </c>
      <c r="BI83" s="148"/>
      <c r="BJ83" s="148"/>
      <c r="BK83" s="148"/>
      <c r="BL83" s="148"/>
      <c r="BM83" s="148">
        <f>BC83-AB83</f>
        <v>100</v>
      </c>
      <c r="BN83" s="148"/>
      <c r="BO83" s="148"/>
      <c r="BP83" s="148"/>
      <c r="BQ83" s="148"/>
      <c r="BR83" s="7"/>
      <c r="BS83" s="7"/>
      <c r="BT83" s="7"/>
      <c r="BU83" s="7"/>
      <c r="BV83" s="7"/>
      <c r="BW83" s="7"/>
      <c r="BX83" s="7"/>
      <c r="BY83" s="7"/>
      <c r="BZ83" s="5"/>
    </row>
    <row r="84" spans="1:78" ht="38.25" customHeight="1" x14ac:dyDescent="0.2">
      <c r="A84" s="66">
        <v>0</v>
      </c>
      <c r="B84" s="66"/>
      <c r="C84" s="137" t="s">
        <v>116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2"/>
      <c r="T84" s="138" t="s">
        <v>111</v>
      </c>
      <c r="U84" s="139"/>
      <c r="V84" s="140"/>
      <c r="W84" s="141">
        <v>0</v>
      </c>
      <c r="X84" s="142"/>
      <c r="Y84" s="142"/>
      <c r="Z84" s="142"/>
      <c r="AA84" s="143"/>
      <c r="AB84" s="141">
        <v>100</v>
      </c>
      <c r="AC84" s="142"/>
      <c r="AD84" s="142"/>
      <c r="AE84" s="142"/>
      <c r="AF84" s="143"/>
      <c r="AG84" s="107">
        <v>0</v>
      </c>
      <c r="AH84" s="108"/>
      <c r="AI84" s="144" t="s">
        <v>116</v>
      </c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2"/>
      <c r="AU84" s="145" t="s">
        <v>111</v>
      </c>
      <c r="AV84" s="146"/>
      <c r="AW84" s="147"/>
      <c r="AX84" s="90">
        <v>0</v>
      </c>
      <c r="AY84" s="90"/>
      <c r="AZ84" s="90"/>
      <c r="BA84" s="90"/>
      <c r="BB84" s="90"/>
      <c r="BC84" s="90">
        <v>100</v>
      </c>
      <c r="BD84" s="90"/>
      <c r="BE84" s="90"/>
      <c r="BF84" s="90"/>
      <c r="BG84" s="90"/>
      <c r="BH84" s="148">
        <f>AX84-W84</f>
        <v>0</v>
      </c>
      <c r="BI84" s="148"/>
      <c r="BJ84" s="148"/>
      <c r="BK84" s="148"/>
      <c r="BL84" s="148"/>
      <c r="BM84" s="148">
        <f>BC84-AB84</f>
        <v>0</v>
      </c>
      <c r="BN84" s="148"/>
      <c r="BO84" s="148"/>
      <c r="BP84" s="148"/>
      <c r="BQ84" s="148"/>
      <c r="BR84" s="7"/>
      <c r="BS84" s="7"/>
      <c r="BT84" s="7"/>
      <c r="BU84" s="7"/>
      <c r="BV84" s="7"/>
      <c r="BW84" s="7"/>
      <c r="BX84" s="7"/>
      <c r="BY84" s="7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7"/>
      <c r="BS85" s="7"/>
      <c r="BT85" s="7"/>
      <c r="BU85" s="7"/>
      <c r="BV85" s="7"/>
      <c r="BW85" s="7"/>
      <c r="BX85" s="7"/>
      <c r="BY85" s="7"/>
      <c r="BZ85" s="5"/>
    </row>
    <row r="86" spans="1:78" ht="15.75" customHeight="1" x14ac:dyDescent="0.2">
      <c r="A86" s="75" t="s">
        <v>32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</row>
    <row r="87" spans="1:78" ht="9" customHeight="1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7"/>
      <c r="BS87" s="7"/>
      <c r="BT87" s="7"/>
      <c r="BU87" s="7"/>
      <c r="BV87" s="7"/>
      <c r="BW87" s="7"/>
      <c r="BX87" s="7"/>
      <c r="BY87" s="7"/>
      <c r="BZ87" s="5"/>
    </row>
    <row r="89" spans="1:78" ht="15.95" customHeight="1" x14ac:dyDescent="0.2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3"/>
      <c r="AO89" s="3"/>
      <c r="AP89" s="74" t="s">
        <v>133</v>
      </c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</row>
    <row r="90" spans="1:78" x14ac:dyDescent="0.2">
      <c r="W90" s="71" t="s">
        <v>6</v>
      </c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4"/>
      <c r="AO90" s="4"/>
      <c r="AP90" s="71" t="s">
        <v>20</v>
      </c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</row>
  </sheetData>
  <mergeCells count="605">
    <mergeCell ref="AI84:AT84"/>
    <mergeCell ref="AU84:AW84"/>
    <mergeCell ref="AX84:BB84"/>
    <mergeCell ref="BC84:BG84"/>
    <mergeCell ref="BH84:BL84"/>
    <mergeCell ref="BM84:BQ84"/>
    <mergeCell ref="A84:B84"/>
    <mergeCell ref="C84:S84"/>
    <mergeCell ref="T84:V84"/>
    <mergeCell ref="W84:AA84"/>
    <mergeCell ref="AB84:AF84"/>
    <mergeCell ref="AG84:AH84"/>
    <mergeCell ref="AI83:AT83"/>
    <mergeCell ref="AU83:AW83"/>
    <mergeCell ref="AX83:BB83"/>
    <mergeCell ref="BC83:BG83"/>
    <mergeCell ref="BH83:BL83"/>
    <mergeCell ref="BM83:BQ83"/>
    <mergeCell ref="A83:B83"/>
    <mergeCell ref="C83:S83"/>
    <mergeCell ref="T83:V83"/>
    <mergeCell ref="W83:AA83"/>
    <mergeCell ref="AB83:AF83"/>
    <mergeCell ref="AG83:AH83"/>
    <mergeCell ref="AI82:AT82"/>
    <mergeCell ref="AU82:AW82"/>
    <mergeCell ref="AX82:BB82"/>
    <mergeCell ref="BC82:BG82"/>
    <mergeCell ref="BH82:BL82"/>
    <mergeCell ref="BM82:BQ82"/>
    <mergeCell ref="A82:B82"/>
    <mergeCell ref="C82:S82"/>
    <mergeCell ref="T82:V82"/>
    <mergeCell ref="W82:AA82"/>
    <mergeCell ref="AB82:AF82"/>
    <mergeCell ref="AG82:AH82"/>
    <mergeCell ref="AI81:AT81"/>
    <mergeCell ref="AU81:AW81"/>
    <mergeCell ref="AX81:BB81"/>
    <mergeCell ref="BC81:BG81"/>
    <mergeCell ref="BH81:BL81"/>
    <mergeCell ref="BM81:BQ81"/>
    <mergeCell ref="A81:B81"/>
    <mergeCell ref="C81:S81"/>
    <mergeCell ref="T81:V81"/>
    <mergeCell ref="W81:AA81"/>
    <mergeCell ref="AB81:AF81"/>
    <mergeCell ref="AG81:AH81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X52:BB52"/>
    <mergeCell ref="BC52:BG52"/>
    <mergeCell ref="BH52:BL52"/>
    <mergeCell ref="BM52:BQ52"/>
    <mergeCell ref="A53:B53"/>
    <mergeCell ref="C53:S53"/>
    <mergeCell ref="T53:V53"/>
    <mergeCell ref="W53:AA53"/>
    <mergeCell ref="AB53:AF53"/>
    <mergeCell ref="AG53:AH53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50:V50"/>
    <mergeCell ref="AG51:AH51"/>
    <mergeCell ref="AI50:AT50"/>
    <mergeCell ref="AU50:AW50"/>
    <mergeCell ref="AI51:AT51"/>
    <mergeCell ref="AU51:AW51"/>
    <mergeCell ref="AT42:AX42"/>
    <mergeCell ref="AY42:BC42"/>
    <mergeCell ref="BD42:BQ42"/>
    <mergeCell ref="BD40:BQ41"/>
    <mergeCell ref="A43:B43"/>
    <mergeCell ref="C43:T43"/>
    <mergeCell ref="U43:V43"/>
    <mergeCell ref="W43:AN43"/>
    <mergeCell ref="AG23:BL23"/>
    <mergeCell ref="A23:AF23"/>
    <mergeCell ref="A24:AF24"/>
    <mergeCell ref="AG24:BL24"/>
    <mergeCell ref="BD30:BQ30"/>
    <mergeCell ref="A42:B42"/>
    <mergeCell ref="C42:T42"/>
    <mergeCell ref="U42:V42"/>
    <mergeCell ref="W42:AN42"/>
    <mergeCell ref="AO42:AS4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0:BQ50"/>
    <mergeCell ref="BH50:BL50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7:BQ47"/>
    <mergeCell ref="A50:B50"/>
    <mergeCell ref="AB49:AF49"/>
    <mergeCell ref="W49:AA49"/>
    <mergeCell ref="A49:B49"/>
    <mergeCell ref="BC50:BG50"/>
    <mergeCell ref="BC49:BG49"/>
    <mergeCell ref="AX51:BB51"/>
    <mergeCell ref="C51:S51"/>
    <mergeCell ref="T51:V51"/>
    <mergeCell ref="W51:AA51"/>
    <mergeCell ref="AB51:AF51"/>
    <mergeCell ref="AX50:BB50"/>
    <mergeCell ref="C50:S50"/>
    <mergeCell ref="W50:AA50"/>
    <mergeCell ref="AB50:AF50"/>
    <mergeCell ref="AG50:AH50"/>
    <mergeCell ref="AP90:BH90"/>
    <mergeCell ref="A89:V89"/>
    <mergeCell ref="W89:AM89"/>
    <mergeCell ref="AP89:BH89"/>
    <mergeCell ref="W90:AM90"/>
    <mergeCell ref="A51:B51"/>
    <mergeCell ref="A86:BQ86"/>
    <mergeCell ref="BC51:BG51"/>
    <mergeCell ref="BM51:BQ51"/>
    <mergeCell ref="BH51:BL51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3:BC43"/>
    <mergeCell ref="AO27:BC27"/>
    <mergeCell ref="A41:B41"/>
    <mergeCell ref="U40:AN40"/>
    <mergeCell ref="U41:V41"/>
    <mergeCell ref="A30:B30"/>
    <mergeCell ref="AO40:BC40"/>
    <mergeCell ref="C30:T30"/>
    <mergeCell ref="U30:V30"/>
    <mergeCell ref="W30:AN30"/>
    <mergeCell ref="AG49:AH49"/>
    <mergeCell ref="T49:V49"/>
    <mergeCell ref="C49:S49"/>
    <mergeCell ref="AU49:AW49"/>
    <mergeCell ref="AI49:AT49"/>
    <mergeCell ref="AX49:BB49"/>
    <mergeCell ref="AT43:AX43"/>
    <mergeCell ref="AQ16:BL16"/>
    <mergeCell ref="A16:U17"/>
    <mergeCell ref="V16:AP17"/>
    <mergeCell ref="AQ17:AW17"/>
    <mergeCell ref="AX17:BD17"/>
    <mergeCell ref="BE17:BL17"/>
    <mergeCell ref="BD43:BQ43"/>
    <mergeCell ref="A40:T40"/>
    <mergeCell ref="C41:T41"/>
    <mergeCell ref="A5:BQ5"/>
    <mergeCell ref="A39:BQ39"/>
    <mergeCell ref="BH48:BQ48"/>
    <mergeCell ref="AG48:BG48"/>
    <mergeCell ref="A48:AF48"/>
    <mergeCell ref="W41:AN41"/>
    <mergeCell ref="AO41:AS41"/>
    <mergeCell ref="AT41:AX41"/>
    <mergeCell ref="AY41:BC41"/>
    <mergeCell ref="AO43:AS43"/>
  </mergeCells>
  <phoneticPr fontId="0" type="noConversion"/>
  <conditionalFormatting sqref="C87">
    <cfRule type="cellIs" dxfId="126" priority="139" stopIfTrue="1" operator="equal">
      <formula>$C86</formula>
    </cfRule>
  </conditionalFormatting>
  <conditionalFormatting sqref="A51:B51 A87:B87 A30:B30 AG51:AH51 A85:B85">
    <cfRule type="cellIs" dxfId="125" priority="140" stopIfTrue="1" operator="equal">
      <formula>0</formula>
    </cfRule>
  </conditionalFormatting>
  <conditionalFormatting sqref="C51:S51 C29:T29 C30 C43">
    <cfRule type="cellIs" dxfId="124" priority="141" stopIfTrue="1" operator="equal">
      <formula>"Відсутній"</formula>
    </cfRule>
  </conditionalFormatting>
  <conditionalFormatting sqref="AI51:AT51 W29:AN29 W30 W43">
    <cfRule type="cellIs" dxfId="123" priority="142" stopIfTrue="1" operator="equal">
      <formula>"Видалено"</formula>
    </cfRule>
  </conditionalFormatting>
  <conditionalFormatting sqref="U30:V30 A43:B43">
    <cfRule type="cellIs" priority="143" stopIfTrue="1" operator="equal">
      <formula>0</formula>
    </cfRule>
  </conditionalFormatting>
  <conditionalFormatting sqref="U43:V43">
    <cfRule type="cellIs" priority="144" stopIfTrue="1" operator="notEqual">
      <formula>0</formula>
    </cfRule>
  </conditionalFormatting>
  <conditionalFormatting sqref="A31:B31">
    <cfRule type="cellIs" dxfId="122" priority="135" stopIfTrue="1" operator="equal">
      <formula>0</formula>
    </cfRule>
  </conditionalFormatting>
  <conditionalFormatting sqref="C31">
    <cfRule type="cellIs" dxfId="121" priority="136" stopIfTrue="1" operator="equal">
      <formula>"Відсутній"</formula>
    </cfRule>
  </conditionalFormatting>
  <conditionalFormatting sqref="W31">
    <cfRule type="cellIs" dxfId="120" priority="137" stopIfTrue="1" operator="equal">
      <formula>"Видалено"</formula>
    </cfRule>
  </conditionalFormatting>
  <conditionalFormatting sqref="U31:V31">
    <cfRule type="cellIs" priority="138" stopIfTrue="1" operator="equal">
      <formula>0</formula>
    </cfRule>
  </conditionalFormatting>
  <conditionalFormatting sqref="A32:B32">
    <cfRule type="cellIs" dxfId="119" priority="131" stopIfTrue="1" operator="equal">
      <formula>0</formula>
    </cfRule>
  </conditionalFormatting>
  <conditionalFormatting sqref="C32">
    <cfRule type="cellIs" dxfId="118" priority="132" stopIfTrue="1" operator="equal">
      <formula>"Відсутній"</formula>
    </cfRule>
  </conditionalFormatting>
  <conditionalFormatting sqref="W32">
    <cfRule type="cellIs" dxfId="117" priority="133" stopIfTrue="1" operator="equal">
      <formula>"Видалено"</formula>
    </cfRule>
  </conditionalFormatting>
  <conditionalFormatting sqref="U32:V32">
    <cfRule type="cellIs" priority="134" stopIfTrue="1" operator="equal">
      <formula>0</formula>
    </cfRule>
  </conditionalFormatting>
  <conditionalFormatting sqref="A33:B33">
    <cfRule type="cellIs" dxfId="116" priority="127" stopIfTrue="1" operator="equal">
      <formula>0</formula>
    </cfRule>
  </conditionalFormatting>
  <conditionalFormatting sqref="C33">
    <cfRule type="cellIs" dxfId="115" priority="128" stopIfTrue="1" operator="equal">
      <formula>"Відсутній"</formula>
    </cfRule>
  </conditionalFormatting>
  <conditionalFormatting sqref="W33">
    <cfRule type="cellIs" dxfId="114" priority="129" stopIfTrue="1" operator="equal">
      <formula>"Видалено"</formula>
    </cfRule>
  </conditionalFormatting>
  <conditionalFormatting sqref="U33:V33">
    <cfRule type="cellIs" priority="130" stopIfTrue="1" operator="equal">
      <formula>0</formula>
    </cfRule>
  </conditionalFormatting>
  <conditionalFormatting sqref="A34:B34">
    <cfRule type="cellIs" dxfId="113" priority="123" stopIfTrue="1" operator="equal">
      <formula>0</formula>
    </cfRule>
  </conditionalFormatting>
  <conditionalFormatting sqref="C34">
    <cfRule type="cellIs" dxfId="112" priority="124" stopIfTrue="1" operator="equal">
      <formula>"Відсутній"</formula>
    </cfRule>
  </conditionalFormatting>
  <conditionalFormatting sqref="W34">
    <cfRule type="cellIs" dxfId="111" priority="125" stopIfTrue="1" operator="equal">
      <formula>"Видалено"</formula>
    </cfRule>
  </conditionalFormatting>
  <conditionalFormatting sqref="U34:V34">
    <cfRule type="cellIs" priority="126" stopIfTrue="1" operator="equal">
      <formula>0</formula>
    </cfRule>
  </conditionalFormatting>
  <conditionalFormatting sqref="A35:B35">
    <cfRule type="cellIs" dxfId="110" priority="119" stopIfTrue="1" operator="equal">
      <formula>0</formula>
    </cfRule>
  </conditionalFormatting>
  <conditionalFormatting sqref="C35">
    <cfRule type="cellIs" dxfId="109" priority="120" stopIfTrue="1" operator="equal">
      <formula>"Відсутній"</formula>
    </cfRule>
  </conditionalFormatting>
  <conditionalFormatting sqref="W35">
    <cfRule type="cellIs" dxfId="108" priority="121" stopIfTrue="1" operator="equal">
      <formula>"Видалено"</formula>
    </cfRule>
  </conditionalFormatting>
  <conditionalFormatting sqref="U35:V35">
    <cfRule type="cellIs" priority="122" stopIfTrue="1" operator="equal">
      <formula>0</formula>
    </cfRule>
  </conditionalFormatting>
  <conditionalFormatting sqref="A36:B36">
    <cfRule type="cellIs" dxfId="107" priority="115" stopIfTrue="1" operator="equal">
      <formula>0</formula>
    </cfRule>
  </conditionalFormatting>
  <conditionalFormatting sqref="C36">
    <cfRule type="cellIs" dxfId="106" priority="116" stopIfTrue="1" operator="equal">
      <formula>"Відсутній"</formula>
    </cfRule>
  </conditionalFormatting>
  <conditionalFormatting sqref="W36">
    <cfRule type="cellIs" dxfId="105" priority="117" stopIfTrue="1" operator="equal">
      <formula>"Видалено"</formula>
    </cfRule>
  </conditionalFormatting>
  <conditionalFormatting sqref="U36:V36">
    <cfRule type="cellIs" priority="118" stopIfTrue="1" operator="equal">
      <formula>0</formula>
    </cfRule>
  </conditionalFormatting>
  <conditionalFormatting sqref="C44">
    <cfRule type="cellIs" dxfId="104" priority="107" stopIfTrue="1" operator="equal">
      <formula>"Відсутній"</formula>
    </cfRule>
  </conditionalFormatting>
  <conditionalFormatting sqref="W44">
    <cfRule type="cellIs" dxfId="103" priority="108" stopIfTrue="1" operator="equal">
      <formula>"Видалено"</formula>
    </cfRule>
  </conditionalFormatting>
  <conditionalFormatting sqref="A44:B44">
    <cfRule type="cellIs" priority="109" stopIfTrue="1" operator="equal">
      <formula>0</formula>
    </cfRule>
  </conditionalFormatting>
  <conditionalFormatting sqref="U44:V44">
    <cfRule type="cellIs" priority="110" stopIfTrue="1" operator="notEqual">
      <formula>0</formula>
    </cfRule>
  </conditionalFormatting>
  <conditionalFormatting sqref="C85">
    <cfRule type="cellIs" dxfId="102" priority="145" stopIfTrue="1" operator="equal">
      <formula>$C51</formula>
    </cfRule>
  </conditionalFormatting>
  <conditionalFormatting sqref="A52:B52 AG52:AH52">
    <cfRule type="cellIs" dxfId="101" priority="100" stopIfTrue="1" operator="equal">
      <formula>0</formula>
    </cfRule>
  </conditionalFormatting>
  <conditionalFormatting sqref="C52">
    <cfRule type="cellIs" dxfId="100" priority="101" stopIfTrue="1" operator="equal">
      <formula>"Відсутній"</formula>
    </cfRule>
  </conditionalFormatting>
  <conditionalFormatting sqref="AI52">
    <cfRule type="cellIs" dxfId="99" priority="102" stopIfTrue="1" operator="equal">
      <formula>"Видалено"</formula>
    </cfRule>
  </conditionalFormatting>
  <conditionalFormatting sqref="A53:B53 AG53:AH53">
    <cfRule type="cellIs" dxfId="98" priority="97" stopIfTrue="1" operator="equal">
      <formula>0</formula>
    </cfRule>
  </conditionalFormatting>
  <conditionalFormatting sqref="C53">
    <cfRule type="cellIs" dxfId="97" priority="98" stopIfTrue="1" operator="equal">
      <formula>"Відсутній"</formula>
    </cfRule>
  </conditionalFormatting>
  <conditionalFormatting sqref="AI53">
    <cfRule type="cellIs" dxfId="96" priority="99" stopIfTrue="1" operator="equal">
      <formula>"Видалено"</formula>
    </cfRule>
  </conditionalFormatting>
  <conditionalFormatting sqref="A54:B54 AG54:AH54">
    <cfRule type="cellIs" dxfId="95" priority="94" stopIfTrue="1" operator="equal">
      <formula>0</formula>
    </cfRule>
  </conditionalFormatting>
  <conditionalFormatting sqref="C54">
    <cfRule type="cellIs" dxfId="94" priority="95" stopIfTrue="1" operator="equal">
      <formula>"Відсутній"</formula>
    </cfRule>
  </conditionalFormatting>
  <conditionalFormatting sqref="AI54">
    <cfRule type="cellIs" dxfId="93" priority="96" stopIfTrue="1" operator="equal">
      <formula>"Видалено"</formula>
    </cfRule>
  </conditionalFormatting>
  <conditionalFormatting sqref="A55:B55 AG55:AH55">
    <cfRule type="cellIs" dxfId="92" priority="91" stopIfTrue="1" operator="equal">
      <formula>0</formula>
    </cfRule>
  </conditionalFormatting>
  <conditionalFormatting sqref="C55">
    <cfRule type="cellIs" dxfId="91" priority="92" stopIfTrue="1" operator="equal">
      <formula>"Відсутній"</formula>
    </cfRule>
  </conditionalFormatting>
  <conditionalFormatting sqref="AI55">
    <cfRule type="cellIs" dxfId="90" priority="93" stopIfTrue="1" operator="equal">
      <formula>"Видалено"</formula>
    </cfRule>
  </conditionalFormatting>
  <conditionalFormatting sqref="A56:B56 AG56:AH56">
    <cfRule type="cellIs" dxfId="89" priority="88" stopIfTrue="1" operator="equal">
      <formula>0</formula>
    </cfRule>
  </conditionalFormatting>
  <conditionalFormatting sqref="C56">
    <cfRule type="cellIs" dxfId="88" priority="89" stopIfTrue="1" operator="equal">
      <formula>"Відсутній"</formula>
    </cfRule>
  </conditionalFormatting>
  <conditionalFormatting sqref="AI56">
    <cfRule type="cellIs" dxfId="87" priority="90" stopIfTrue="1" operator="equal">
      <formula>"Видалено"</formula>
    </cfRule>
  </conditionalFormatting>
  <conditionalFormatting sqref="A57:B57 AG57:AH57">
    <cfRule type="cellIs" dxfId="86" priority="85" stopIfTrue="1" operator="equal">
      <formula>0</formula>
    </cfRule>
  </conditionalFormatting>
  <conditionalFormatting sqref="C57">
    <cfRule type="cellIs" dxfId="85" priority="86" stopIfTrue="1" operator="equal">
      <formula>"Відсутній"</formula>
    </cfRule>
  </conditionalFormatting>
  <conditionalFormatting sqref="AI57">
    <cfRule type="cellIs" dxfId="84" priority="87" stopIfTrue="1" operator="equal">
      <formula>"Видалено"</formula>
    </cfRule>
  </conditionalFormatting>
  <conditionalFormatting sqref="A58:B58 AG58:AH58">
    <cfRule type="cellIs" dxfId="83" priority="82" stopIfTrue="1" operator="equal">
      <formula>0</formula>
    </cfRule>
  </conditionalFormatting>
  <conditionalFormatting sqref="C58">
    <cfRule type="cellIs" dxfId="82" priority="83" stopIfTrue="1" operator="equal">
      <formula>"Відсутній"</formula>
    </cfRule>
  </conditionalFormatting>
  <conditionalFormatting sqref="AI58">
    <cfRule type="cellIs" dxfId="81" priority="84" stopIfTrue="1" operator="equal">
      <formula>"Видалено"</formula>
    </cfRule>
  </conditionalFormatting>
  <conditionalFormatting sqref="A59:B59 AG59:AH59">
    <cfRule type="cellIs" dxfId="80" priority="79" stopIfTrue="1" operator="equal">
      <formula>0</formula>
    </cfRule>
  </conditionalFormatting>
  <conditionalFormatting sqref="C59">
    <cfRule type="cellIs" dxfId="79" priority="80" stopIfTrue="1" operator="equal">
      <formula>"Відсутній"</formula>
    </cfRule>
  </conditionalFormatting>
  <conditionalFormatting sqref="AI59">
    <cfRule type="cellIs" dxfId="78" priority="81" stopIfTrue="1" operator="equal">
      <formula>"Видалено"</formula>
    </cfRule>
  </conditionalFormatting>
  <conditionalFormatting sqref="A60:B60 AG60:AH60">
    <cfRule type="cellIs" dxfId="77" priority="76" stopIfTrue="1" operator="equal">
      <formula>0</formula>
    </cfRule>
  </conditionalFormatting>
  <conditionalFormatting sqref="C60">
    <cfRule type="cellIs" dxfId="76" priority="77" stopIfTrue="1" operator="equal">
      <formula>"Відсутній"</formula>
    </cfRule>
  </conditionalFormatting>
  <conditionalFormatting sqref="AI60">
    <cfRule type="cellIs" dxfId="75" priority="78" stopIfTrue="1" operator="equal">
      <formula>"Видалено"</formula>
    </cfRule>
  </conditionalFormatting>
  <conditionalFormatting sqref="A61:B61 AG61:AH61">
    <cfRule type="cellIs" dxfId="74" priority="73" stopIfTrue="1" operator="equal">
      <formula>0</formula>
    </cfRule>
  </conditionalFormatting>
  <conditionalFormatting sqref="C61">
    <cfRule type="cellIs" dxfId="73" priority="74" stopIfTrue="1" operator="equal">
      <formula>"Відсутній"</formula>
    </cfRule>
  </conditionalFormatting>
  <conditionalFormatting sqref="AI61">
    <cfRule type="cellIs" dxfId="72" priority="75" stopIfTrue="1" operator="equal">
      <formula>"Видалено"</formula>
    </cfRule>
  </conditionalFormatting>
  <conditionalFormatting sqref="A62:B62 AG62:AH62">
    <cfRule type="cellIs" dxfId="71" priority="70" stopIfTrue="1" operator="equal">
      <formula>0</formula>
    </cfRule>
  </conditionalFormatting>
  <conditionalFormatting sqref="C62">
    <cfRule type="cellIs" dxfId="70" priority="71" stopIfTrue="1" operator="equal">
      <formula>"Відсутній"</formula>
    </cfRule>
  </conditionalFormatting>
  <conditionalFormatting sqref="AI62">
    <cfRule type="cellIs" dxfId="69" priority="72" stopIfTrue="1" operator="equal">
      <formula>"Видалено"</formula>
    </cfRule>
  </conditionalFormatting>
  <conditionalFormatting sqref="A63:B63 AG63:AH63">
    <cfRule type="cellIs" dxfId="68" priority="67" stopIfTrue="1" operator="equal">
      <formula>0</formula>
    </cfRule>
  </conditionalFormatting>
  <conditionalFormatting sqref="C63">
    <cfRule type="cellIs" dxfId="67" priority="68" stopIfTrue="1" operator="equal">
      <formula>"Відсутній"</formula>
    </cfRule>
  </conditionalFormatting>
  <conditionalFormatting sqref="AI63">
    <cfRule type="cellIs" dxfId="66" priority="69" stopIfTrue="1" operator="equal">
      <formula>"Видалено"</formula>
    </cfRule>
  </conditionalFormatting>
  <conditionalFormatting sqref="A64:B64 AG64:AH64">
    <cfRule type="cellIs" dxfId="65" priority="64" stopIfTrue="1" operator="equal">
      <formula>0</formula>
    </cfRule>
  </conditionalFormatting>
  <conditionalFormatting sqref="C64">
    <cfRule type="cellIs" dxfId="64" priority="65" stopIfTrue="1" operator="equal">
      <formula>"Відсутній"</formula>
    </cfRule>
  </conditionalFormatting>
  <conditionalFormatting sqref="AI64">
    <cfRule type="cellIs" dxfId="63" priority="66" stopIfTrue="1" operator="equal">
      <formula>"Видалено"</formula>
    </cfRule>
  </conditionalFormatting>
  <conditionalFormatting sqref="A65:B65 AG65:AH65">
    <cfRule type="cellIs" dxfId="62" priority="61" stopIfTrue="1" operator="equal">
      <formula>0</formula>
    </cfRule>
  </conditionalFormatting>
  <conditionalFormatting sqref="C65">
    <cfRule type="cellIs" dxfId="61" priority="62" stopIfTrue="1" operator="equal">
      <formula>"Відсутній"</formula>
    </cfRule>
  </conditionalFormatting>
  <conditionalFormatting sqref="AI65">
    <cfRule type="cellIs" dxfId="60" priority="63" stopIfTrue="1" operator="equal">
      <formula>"Видалено"</formula>
    </cfRule>
  </conditionalFormatting>
  <conditionalFormatting sqref="A66:B66 AG66:AH66">
    <cfRule type="cellIs" dxfId="59" priority="58" stopIfTrue="1" operator="equal">
      <formula>0</formula>
    </cfRule>
  </conditionalFormatting>
  <conditionalFormatting sqref="C66">
    <cfRule type="cellIs" dxfId="58" priority="59" stopIfTrue="1" operator="equal">
      <formula>"Відсутній"</formula>
    </cfRule>
  </conditionalFormatting>
  <conditionalFormatting sqref="AI66">
    <cfRule type="cellIs" dxfId="57" priority="60" stopIfTrue="1" operator="equal">
      <formula>"Видалено"</formula>
    </cfRule>
  </conditionalFormatting>
  <conditionalFormatting sqref="A67:B67 AG67:AH67">
    <cfRule type="cellIs" dxfId="56" priority="55" stopIfTrue="1" operator="equal">
      <formula>0</formula>
    </cfRule>
  </conditionalFormatting>
  <conditionalFormatting sqref="C67">
    <cfRule type="cellIs" dxfId="55" priority="56" stopIfTrue="1" operator="equal">
      <formula>"Відсутній"</formula>
    </cfRule>
  </conditionalFormatting>
  <conditionalFormatting sqref="AI67">
    <cfRule type="cellIs" dxfId="54" priority="57" stopIfTrue="1" operator="equal">
      <formula>"Видалено"</formula>
    </cfRule>
  </conditionalFormatting>
  <conditionalFormatting sqref="A68:B68 AG68:AH68">
    <cfRule type="cellIs" dxfId="53" priority="52" stopIfTrue="1" operator="equal">
      <formula>0</formula>
    </cfRule>
  </conditionalFormatting>
  <conditionalFormatting sqref="C68">
    <cfRule type="cellIs" dxfId="52" priority="53" stopIfTrue="1" operator="equal">
      <formula>"Відсутній"</formula>
    </cfRule>
  </conditionalFormatting>
  <conditionalFormatting sqref="AI68">
    <cfRule type="cellIs" dxfId="51" priority="54" stopIfTrue="1" operator="equal">
      <formula>"Видалено"</formula>
    </cfRule>
  </conditionalFormatting>
  <conditionalFormatting sqref="A69:B69 AG69:AH69">
    <cfRule type="cellIs" dxfId="50" priority="49" stopIfTrue="1" operator="equal">
      <formula>0</formula>
    </cfRule>
  </conditionalFormatting>
  <conditionalFormatting sqref="C69">
    <cfRule type="cellIs" dxfId="49" priority="50" stopIfTrue="1" operator="equal">
      <formula>"Відсутній"</formula>
    </cfRule>
  </conditionalFormatting>
  <conditionalFormatting sqref="AI69">
    <cfRule type="cellIs" dxfId="48" priority="51" stopIfTrue="1" operator="equal">
      <formula>"Видалено"</formula>
    </cfRule>
  </conditionalFormatting>
  <conditionalFormatting sqref="A70:B70 AG70:AH70">
    <cfRule type="cellIs" dxfId="47" priority="46" stopIfTrue="1" operator="equal">
      <formula>0</formula>
    </cfRule>
  </conditionalFormatting>
  <conditionalFormatting sqref="C70">
    <cfRule type="cellIs" dxfId="46" priority="47" stopIfTrue="1" operator="equal">
      <formula>"Відсутній"</formula>
    </cfRule>
  </conditionalFormatting>
  <conditionalFormatting sqref="AI70">
    <cfRule type="cellIs" dxfId="45" priority="48" stopIfTrue="1" operator="equal">
      <formula>"Видалено"</formula>
    </cfRule>
  </conditionalFormatting>
  <conditionalFormatting sqref="A71:B71 AG71:AH71">
    <cfRule type="cellIs" dxfId="44" priority="43" stopIfTrue="1" operator="equal">
      <formula>0</formula>
    </cfRule>
  </conditionalFormatting>
  <conditionalFormatting sqref="C71">
    <cfRule type="cellIs" dxfId="43" priority="44" stopIfTrue="1" operator="equal">
      <formula>"Відсутній"</formula>
    </cfRule>
  </conditionalFormatting>
  <conditionalFormatting sqref="AI71">
    <cfRule type="cellIs" dxfId="42" priority="45" stopIfTrue="1" operator="equal">
      <formula>"Видалено"</formula>
    </cfRule>
  </conditionalFormatting>
  <conditionalFormatting sqref="A72:B72 AG72:AH72">
    <cfRule type="cellIs" dxfId="41" priority="40" stopIfTrue="1" operator="equal">
      <formula>0</formula>
    </cfRule>
  </conditionalFormatting>
  <conditionalFormatting sqref="C72">
    <cfRule type="cellIs" dxfId="40" priority="41" stopIfTrue="1" operator="equal">
      <formula>"Відсутній"</formula>
    </cfRule>
  </conditionalFormatting>
  <conditionalFormatting sqref="AI72">
    <cfRule type="cellIs" dxfId="39" priority="42" stopIfTrue="1" operator="equal">
      <formula>"Видалено"</formula>
    </cfRule>
  </conditionalFormatting>
  <conditionalFormatting sqref="A73:B73 AG73:AH73">
    <cfRule type="cellIs" dxfId="38" priority="37" stopIfTrue="1" operator="equal">
      <formula>0</formula>
    </cfRule>
  </conditionalFormatting>
  <conditionalFormatting sqref="C73">
    <cfRule type="cellIs" dxfId="37" priority="38" stopIfTrue="1" operator="equal">
      <formula>"Відсутній"</formula>
    </cfRule>
  </conditionalFormatting>
  <conditionalFormatting sqref="AI73">
    <cfRule type="cellIs" dxfId="36" priority="39" stopIfTrue="1" operator="equal">
      <formula>"Видалено"</formula>
    </cfRule>
  </conditionalFormatting>
  <conditionalFormatting sqref="A74:B74 AG74:AH74">
    <cfRule type="cellIs" dxfId="35" priority="34" stopIfTrue="1" operator="equal">
      <formula>0</formula>
    </cfRule>
  </conditionalFormatting>
  <conditionalFormatting sqref="C74">
    <cfRule type="cellIs" dxfId="34" priority="35" stopIfTrue="1" operator="equal">
      <formula>"Відсутній"</formula>
    </cfRule>
  </conditionalFormatting>
  <conditionalFormatting sqref="AI74">
    <cfRule type="cellIs" dxfId="33" priority="36" stopIfTrue="1" operator="equal">
      <formula>"Видалено"</formula>
    </cfRule>
  </conditionalFormatting>
  <conditionalFormatting sqref="A75:B75 AG75:AH75">
    <cfRule type="cellIs" dxfId="32" priority="31" stopIfTrue="1" operator="equal">
      <formula>0</formula>
    </cfRule>
  </conditionalFormatting>
  <conditionalFormatting sqref="C75">
    <cfRule type="cellIs" dxfId="31" priority="32" stopIfTrue="1" operator="equal">
      <formula>"Відсутній"</formula>
    </cfRule>
  </conditionalFormatting>
  <conditionalFormatting sqref="AI75">
    <cfRule type="cellIs" dxfId="30" priority="33" stopIfTrue="1" operator="equal">
      <formula>"Видалено"</formula>
    </cfRule>
  </conditionalFormatting>
  <conditionalFormatting sqref="A76:B76 AG76:AH76">
    <cfRule type="cellIs" dxfId="29" priority="28" stopIfTrue="1" operator="equal">
      <formula>0</formula>
    </cfRule>
  </conditionalFormatting>
  <conditionalFormatting sqref="C76">
    <cfRule type="cellIs" dxfId="28" priority="29" stopIfTrue="1" operator="equal">
      <formula>"Відсутній"</formula>
    </cfRule>
  </conditionalFormatting>
  <conditionalFormatting sqref="AI76">
    <cfRule type="cellIs" dxfId="27" priority="30" stopIfTrue="1" operator="equal">
      <formula>"Видалено"</formula>
    </cfRule>
  </conditionalFormatting>
  <conditionalFormatting sqref="A77:B77 AG77:AH77">
    <cfRule type="cellIs" dxfId="26" priority="25" stopIfTrue="1" operator="equal">
      <formula>0</formula>
    </cfRule>
  </conditionalFormatting>
  <conditionalFormatting sqref="C77">
    <cfRule type="cellIs" dxfId="25" priority="26" stopIfTrue="1" operator="equal">
      <formula>"Відсутній"</formula>
    </cfRule>
  </conditionalFormatting>
  <conditionalFormatting sqref="AI77">
    <cfRule type="cellIs" dxfId="24" priority="27" stopIfTrue="1" operator="equal">
      <formula>"Видалено"</formula>
    </cfRule>
  </conditionalFormatting>
  <conditionalFormatting sqref="A78:B78 AG78:AH78">
    <cfRule type="cellIs" dxfId="23" priority="22" stopIfTrue="1" operator="equal">
      <formula>0</formula>
    </cfRule>
  </conditionalFormatting>
  <conditionalFormatting sqref="C78">
    <cfRule type="cellIs" dxfId="22" priority="23" stopIfTrue="1" operator="equal">
      <formula>"Відсутній"</formula>
    </cfRule>
  </conditionalFormatting>
  <conditionalFormatting sqref="AI78">
    <cfRule type="cellIs" dxfId="21" priority="24" stopIfTrue="1" operator="equal">
      <formula>"Видалено"</formula>
    </cfRule>
  </conditionalFormatting>
  <conditionalFormatting sqref="A79:B79 AG79:AH79">
    <cfRule type="cellIs" dxfId="20" priority="19" stopIfTrue="1" operator="equal">
      <formula>0</formula>
    </cfRule>
  </conditionalFormatting>
  <conditionalFormatting sqref="C79">
    <cfRule type="cellIs" dxfId="19" priority="20" stopIfTrue="1" operator="equal">
      <formula>"Відсутній"</formula>
    </cfRule>
  </conditionalFormatting>
  <conditionalFormatting sqref="AI79">
    <cfRule type="cellIs" dxfId="18" priority="21" stopIfTrue="1" operator="equal">
      <formula>"Видалено"</formula>
    </cfRule>
  </conditionalFormatting>
  <conditionalFormatting sqref="A80:B80 AG80:AH80">
    <cfRule type="cellIs" dxfId="17" priority="16" stopIfTrue="1" operator="equal">
      <formula>0</formula>
    </cfRule>
  </conditionalFormatting>
  <conditionalFormatting sqref="C80">
    <cfRule type="cellIs" dxfId="16" priority="17" stopIfTrue="1" operator="equal">
      <formula>"Відсутній"</formula>
    </cfRule>
  </conditionalFormatting>
  <conditionalFormatting sqref="AI80">
    <cfRule type="cellIs" dxfId="15" priority="18" stopIfTrue="1" operator="equal">
      <formula>"Видалено"</formula>
    </cfRule>
  </conditionalFormatting>
  <conditionalFormatting sqref="A81:B81 AG81:AH81">
    <cfRule type="cellIs" dxfId="14" priority="13" stopIfTrue="1" operator="equal">
      <formula>0</formula>
    </cfRule>
  </conditionalFormatting>
  <conditionalFormatting sqref="C81">
    <cfRule type="cellIs" dxfId="13" priority="14" stopIfTrue="1" operator="equal">
      <formula>"Відсутній"</formula>
    </cfRule>
  </conditionalFormatting>
  <conditionalFormatting sqref="AI81">
    <cfRule type="cellIs" dxfId="12" priority="15" stopIfTrue="1" operator="equal">
      <formula>"Видалено"</formula>
    </cfRule>
  </conditionalFormatting>
  <conditionalFormatting sqref="A82:B82 AG82:AH82">
    <cfRule type="cellIs" dxfId="11" priority="10" stopIfTrue="1" operator="equal">
      <formula>0</formula>
    </cfRule>
  </conditionalFormatting>
  <conditionalFormatting sqref="C82">
    <cfRule type="cellIs" dxfId="10" priority="11" stopIfTrue="1" operator="equal">
      <formula>"Відсутній"</formula>
    </cfRule>
  </conditionalFormatting>
  <conditionalFormatting sqref="AI82">
    <cfRule type="cellIs" dxfId="9" priority="12" stopIfTrue="1" operator="equal">
      <formula>"Видалено"</formula>
    </cfRule>
  </conditionalFormatting>
  <conditionalFormatting sqref="A83:B83 AG83:AH83">
    <cfRule type="cellIs" dxfId="8" priority="7" stopIfTrue="1" operator="equal">
      <formula>0</formula>
    </cfRule>
  </conditionalFormatting>
  <conditionalFormatting sqref="C83">
    <cfRule type="cellIs" dxfId="7" priority="8" stopIfTrue="1" operator="equal">
      <formula>"Відсутній"</formula>
    </cfRule>
  </conditionalFormatting>
  <conditionalFormatting sqref="AI83">
    <cfRule type="cellIs" dxfId="6" priority="9" stopIfTrue="1" operator="equal">
      <formula>"Видалено"</formula>
    </cfRule>
  </conditionalFormatting>
  <conditionalFormatting sqref="A84:B84 AG84:AH84">
    <cfRule type="cellIs" dxfId="5" priority="4" stopIfTrue="1" operator="equal">
      <formula>0</formula>
    </cfRule>
  </conditionalFormatting>
  <conditionalFormatting sqref="C84">
    <cfRule type="cellIs" dxfId="4" priority="5" stopIfTrue="1" operator="equal">
      <formula>"Відсутній"</formula>
    </cfRule>
  </conditionalFormatting>
  <conditionalFormatting sqref="AI8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2025-05-05T08:50:04Z</cp:lastPrinted>
  <dcterms:created xsi:type="dcterms:W3CDTF">2016-08-10T10:53:25Z</dcterms:created>
  <dcterms:modified xsi:type="dcterms:W3CDTF">2025-05-05T09:24:59Z</dcterms:modified>
</cp:coreProperties>
</file>